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<sst xmlns="http://schemas.openxmlformats.org/spreadsheetml/2006/main" count="36" uniqueCount="29">
  <si>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序号</t>
  </si>
  <si>
    <t>团队名称</t>
  </si>
  <si>
    <t>团队成员</t>
  </si>
  <si>
    <t>评委1</t>
  </si>
  <si>
    <t>评委2</t>
  </si>
  <si>
    <t>评委3</t>
  </si>
  <si>
    <t>材料总分</t>
  </si>
  <si>
    <t>面试总分</t>
  </si>
  <si>
    <t>总分</t>
  </si>
  <si>
    <t>奖项</t>
  </si>
  <si>
    <t>备注</t>
  </si>
  <si>
    <t>材料</t>
  </si>
  <si>
    <t>答辩</t>
  </si>
  <si>
    <t>魔法小分队</t>
  </si>
  <si>
    <t>程小航（负责人）、李燃、郭宸祎、王文豪、孙婧怡</t>
  </si>
  <si>
    <t>一等奖</t>
  </si>
  <si>
    <t>拟推荐</t>
  </si>
  <si>
    <t>情绪特工队</t>
  </si>
  <si>
    <t>蓝晗予（负责人）、李明泽、李俊欣、李宇洁、吴彦博</t>
  </si>
  <si>
    <t>二等奖</t>
  </si>
  <si>
    <t>幸福救援队</t>
  </si>
  <si>
    <t>胡泽楷（负责人）、金相宜、王志鸿、王泓棽、高人</t>
  </si>
  <si>
    <t>职业兴趣探索队</t>
  </si>
  <si>
    <t>黄高聪（负责人）、祁姣阳、李延栩、李俊霖、沈子翔</t>
  </si>
  <si>
    <t>三等奖</t>
  </si>
  <si>
    <t>幸福无边队</t>
  </si>
  <si>
    <t xml:space="preserve">姚兆国（负责人）、刘翔、胡括州、杨桓、杨淇淋
</t>
  </si>
  <si>
    <t>心理小队</t>
  </si>
  <si>
    <t>常梦（负责人）、李博宇、岳蕾静、王方圆、方乐之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</si>
</sst>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workbookViewId="0">
      <selection activeCell="G7" sqref="G7"/>
    </sheetView>
  </sheetViews>
  <sheetFormatPr defaultColWidth="9" defaultRowHeight="14.4" outlineLevelRow="7"/>
  <cols>
    <col min="1" max="1" width="7.96296296296296" customWidth="1"/>
    <col min="2" max="2" width="19.3055555555556" customWidth="1"/>
    <col min="3" max="3" width="55.6203703703704" customWidth="1"/>
  </cols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/>
      <c r="H1" s="1" t="s">
        <v>5</v>
      </c>
      <c r="I1" s="1"/>
      <c r="J1" s="1" t="s">
        <v>6</v>
      </c>
      <c r="K1" s="1" t="s">
        <v>7</v>
      </c>
      <c r="L1" s="1" t="s">
        <v>8</v>
      </c>
      <c r="M1" s="4" t="s">
        <v>9</v>
      </c>
      <c r="N1" s="4" t="s">
        <v>10</v>
      </c>
    </row>
    <row r="2" spans="1:14">
      <c r="A2" s="2"/>
      <c r="B2" s="1"/>
      <c r="C2" s="2"/>
      <c r="D2" s="1" t="s">
        <v>11</v>
      </c>
      <c r="E2" s="1" t="s">
        <v>12</v>
      </c>
      <c r="F2" s="1" t="s">
        <v>11</v>
      </c>
      <c r="G2" s="1" t="s">
        <v>12</v>
      </c>
      <c r="H2" s="1" t="s">
        <v>11</v>
      </c>
      <c r="I2" s="1" t="s">
        <v>12</v>
      </c>
      <c r="J2" s="1"/>
      <c r="K2" s="1"/>
      <c r="L2" s="1"/>
      <c r="M2" s="4"/>
      <c r="N2" s="4"/>
    </row>
    <row r="3" ht="13.5" customHeight="1" spans="1:14">
      <c r="A3" s="1">
        <v>1</v>
      </c>
      <c r="B3" s="1" t="s">
        <v>13</v>
      </c>
      <c r="C3" s="1" t="s">
        <v>14</v>
      </c>
      <c r="D3" s="1">
        <v>92</v>
      </c>
      <c r="E3" s="1">
        <v>96</v>
      </c>
      <c r="F3" s="1">
        <v>93</v>
      </c>
      <c r="G3" s="1">
        <v>94</v>
      </c>
      <c r="H3" s="1">
        <v>92</v>
      </c>
      <c r="I3" s="1">
        <v>95</v>
      </c>
      <c r="J3" s="1">
        <f>D3+F3+H3</f>
        <v>277</v>
      </c>
      <c r="K3" s="1">
        <f t="shared" ref="K3:K13" si="0">E3+G3+I3</f>
        <v>285</v>
      </c>
      <c r="L3" s="1">
        <f t="shared" ref="L3:L8" si="1">J3+K3</f>
        <v>562</v>
      </c>
      <c r="M3" s="4" t="s">
        <v>15</v>
      </c>
      <c r="N3" s="4" t="s">
        <v>16</v>
      </c>
    </row>
    <row r="4" ht="13.5" customHeight="1" spans="1:14">
      <c r="A4" s="1">
        <v>2</v>
      </c>
      <c r="B4" s="1" t="s">
        <v>17</v>
      </c>
      <c r="C4" s="1" t="s">
        <v>18</v>
      </c>
      <c r="D4" s="1">
        <v>93</v>
      </c>
      <c r="E4" s="1">
        <v>94</v>
      </c>
      <c r="F4" s="1">
        <v>93</v>
      </c>
      <c r="G4" s="1">
        <v>91</v>
      </c>
      <c r="H4" s="1">
        <v>93</v>
      </c>
      <c r="I4" s="1">
        <v>93</v>
      </c>
      <c r="J4" s="1">
        <f t="shared" ref="J3:J13" si="2">D4+F4+H4</f>
        <v>279</v>
      </c>
      <c r="K4" s="1">
        <f t="shared" si="0"/>
        <v>278</v>
      </c>
      <c r="L4" s="1">
        <f t="shared" si="1"/>
        <v>557</v>
      </c>
      <c r="M4" s="4" t="s">
        <v>19</v>
      </c>
      <c r="N4" s="4"/>
    </row>
    <row r="5" ht="13.5" customHeight="1" spans="1:14">
      <c r="A5" s="1">
        <v>3</v>
      </c>
      <c r="B5" s="1" t="s">
        <v>20</v>
      </c>
      <c r="C5" s="1" t="s">
        <v>21</v>
      </c>
      <c r="D5" s="1">
        <v>90</v>
      </c>
      <c r="E5" s="1">
        <v>94</v>
      </c>
      <c r="F5" s="1">
        <v>93</v>
      </c>
      <c r="G5" s="1">
        <v>92</v>
      </c>
      <c r="H5" s="1">
        <v>92</v>
      </c>
      <c r="I5" s="1">
        <v>93</v>
      </c>
      <c r="J5" s="1">
        <f t="shared" si="2"/>
        <v>275</v>
      </c>
      <c r="K5" s="1">
        <f t="shared" si="0"/>
        <v>279</v>
      </c>
      <c r="L5" s="1">
        <f t="shared" si="1"/>
        <v>554</v>
      </c>
      <c r="M5" s="4" t="s">
        <v>19</v>
      </c>
      <c r="N5" s="4"/>
    </row>
    <row r="6" ht="13.5" customHeight="1" spans="1:14">
      <c r="A6" s="1">
        <v>4</v>
      </c>
      <c r="B6" s="1" t="s">
        <v>22</v>
      </c>
      <c r="C6" s="1" t="s">
        <v>23</v>
      </c>
      <c r="D6" s="1">
        <v>89</v>
      </c>
      <c r="E6" s="1">
        <v>93</v>
      </c>
      <c r="F6" s="1">
        <v>90</v>
      </c>
      <c r="G6" s="1">
        <v>92</v>
      </c>
      <c r="H6" s="1">
        <v>90</v>
      </c>
      <c r="I6" s="1">
        <v>92</v>
      </c>
      <c r="J6" s="1">
        <f t="shared" si="2"/>
        <v>269</v>
      </c>
      <c r="K6" s="1">
        <f t="shared" si="0"/>
        <v>277</v>
      </c>
      <c r="L6" s="1">
        <f t="shared" si="1"/>
        <v>546</v>
      </c>
      <c r="M6" s="4" t="s">
        <v>24</v>
      </c>
      <c r="N6" s="4"/>
    </row>
    <row r="7" ht="13.5" customHeight="1" spans="1:14">
      <c r="A7" s="1">
        <v>5</v>
      </c>
      <c r="B7" s="1" t="s">
        <v>25</v>
      </c>
      <c r="C7" s="3" t="s">
        <v>26</v>
      </c>
      <c r="D7" s="1">
        <v>91</v>
      </c>
      <c r="E7" s="1">
        <v>91</v>
      </c>
      <c r="F7" s="1">
        <v>91</v>
      </c>
      <c r="G7" s="1">
        <v>91</v>
      </c>
      <c r="H7" s="1">
        <v>88</v>
      </c>
      <c r="I7" s="1">
        <v>92</v>
      </c>
      <c r="J7" s="1">
        <f t="shared" si="2"/>
        <v>270</v>
      </c>
      <c r="K7" s="1">
        <f t="shared" si="0"/>
        <v>274</v>
      </c>
      <c r="L7" s="1">
        <f t="shared" si="1"/>
        <v>544</v>
      </c>
      <c r="M7" s="4" t="s">
        <v>24</v>
      </c>
      <c r="N7" s="4"/>
    </row>
    <row r="8" ht="13.5" customHeight="1" spans="1:14">
      <c r="A8" s="1">
        <v>6</v>
      </c>
      <c r="B8" s="1" t="s">
        <v>27</v>
      </c>
      <c r="C8" s="1" t="s">
        <v>28</v>
      </c>
      <c r="D8" s="1">
        <v>91</v>
      </c>
      <c r="E8" s="1">
        <v>87</v>
      </c>
      <c r="F8" s="1">
        <v>93</v>
      </c>
      <c r="G8" s="1">
        <v>88</v>
      </c>
      <c r="H8" s="1">
        <v>93</v>
      </c>
      <c r="I8" s="1">
        <v>89</v>
      </c>
      <c r="J8" s="1">
        <f t="shared" si="2"/>
        <v>277</v>
      </c>
      <c r="K8" s="1">
        <f t="shared" si="0"/>
        <v>264</v>
      </c>
      <c r="L8" s="1">
        <f t="shared" si="1"/>
        <v>541</v>
      </c>
      <c r="M8" s="4" t="s">
        <v>24</v>
      </c>
      <c r="N8" s="4"/>
    </row>
  </sheetData>
  <mergeCells count="11">
    <mergeCell ref="D1:E1"/>
    <mergeCell ref="F1:G1"/>
    <mergeCell ref="H1:I1"/>
    <mergeCell ref="A1:A2"/>
    <mergeCell ref="B1:B2"/>
    <mergeCell ref="C1:C2"/>
    <mergeCell ref="J1:J2"/>
    <mergeCell ref="K1:K2"/>
    <mergeCell ref="L1:L2"/>
    <mergeCell ref="M1:M2"/>
    <mergeCell ref="N1:N2"/>
  </mergeCells>
  <pageMargins left="0.74990626395218" right="0.74990626395218" top="0.999874956025852" bottom="0.999874956025852" header="0.499937478012926" footer="0.4999374780129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喻宇轩</cp:lastModifiedBy>
  <cp:revision>0</cp:revision>
  <dcterms:created xsi:type="dcterms:W3CDTF">2023-03-27T00:12:00Z</dcterms:created>
  <dcterms:modified xsi:type="dcterms:W3CDTF">2024-05-09T16:19:47Z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011FFD5EF28B424C90D6320F1907747A_13</vt:lpwstr>
  </property>
  <property fmtid="{D5CDD505-2E9C-101B-9397-08002B2CF9AE}" pid="3" name="KSOProductBuildVer">
    <vt:lpwstr>2052-12.1.0.16729</vt:lpwstr>
  </property>
</Properties>
</file>