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480"/>
  </bookViews>
  <sheets>
    <sheet name="Sheet1" sheetId="1" r:id="rId1"/>
  </sheets>
  <definedNames>
    <definedName name="_xlnm._FilterDatabase" localSheetId="0" hidden="1">Sheet1!$A$2:$I$25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<sst xmlns="http://schemas.openxmlformats.org/spreadsheetml/2006/main" count="126" uniqueCount="67">
  <si>
    <t>第三十八届“博文杯”立项评审表</t>
  </si>
  <si>
    <t>序号</t>
  </si>
  <si>
    <t>项目名称</t>
  </si>
  <si>
    <t>主持人</t>
  </si>
  <si>
    <t>专业</t>
  </si>
  <si>
    <t>年级</t>
  </si>
  <si>
    <t>评委1</t>
  </si>
  <si>
    <t>评委2</t>
  </si>
  <si>
    <t>评委3</t>
  </si>
  <si>
    <t>平均分</t>
  </si>
  <si>
    <t>是否立项</t>
  </si>
  <si>
    <t>互联网视阈下“反催收”灰色产业的运作机制及治理路径探究—— 基于机器学习模型的反催收行为画像分析</t>
  </si>
  <si>
    <t>晋若冰</t>
  </si>
  <si>
    <t>侦查学</t>
  </si>
  <si>
    <t>2022级</t>
  </si>
  <si>
    <t>是</t>
  </si>
  <si>
    <t>区块链3.0时代虚拟货币洗钱犯罪的侦查困境及治理路径研究———基于379份裁判文书 </t>
  </si>
  <si>
    <t>吴杰鹏</t>
  </si>
  <si>
    <t>网络金融犯罪侦查中“新型”云取证技术的应用路径研究</t>
  </si>
  <si>
    <t>罗莹</t>
  </si>
  <si>
    <t>治安学（金融犯罪治理）卓越人才实验班</t>
  </si>
  <si>
    <t>2023级</t>
  </si>
  <si>
    <t>新时代“枫桥经验”背景下未成年人犯罪预防路径研究——基于KNN与随机森林算法模型在四川达州未成年人犯罪实务中的应用</t>
  </si>
  <si>
    <t>沈子翔</t>
  </si>
  <si>
    <t>网络赌博犯罪中“资金链”的取证困境及对策</t>
  </si>
  <si>
    <t>陈雨铄</t>
  </si>
  <si>
    <t>法学(刑事司法方向)</t>
  </si>
  <si>
    <t>《大清律例》“犯奸”律例探析——以《刑案汇览三编》为视角</t>
  </si>
  <si>
    <t>李致君</t>
  </si>
  <si>
    <t>“新枫桥经验”视阈下矛盾纠纷多元预防调处化解综合机制的检视与完善——基于三省五地的实证调研</t>
  </si>
  <si>
    <t>何俊烨</t>
  </si>
  <si>
    <t>治安学</t>
  </si>
  <si>
    <t>犯罪记录与社会信用：积极刑法观下犯罪记录与社会信用体系嵌合现状的审思与破局</t>
  </si>
  <si>
    <t>黄逸聪</t>
  </si>
  <si>
    <t>公安学类</t>
  </si>
  <si>
    <t>新犯罪结构下预测性警务发展的偏差与调适</t>
  </si>
  <si>
    <t>史家兴</t>
  </si>
  <si>
    <t>未成年人刑事责任年龄下调背景下校园欺凌旁观者主体的差异表现及积极旁观行为发生作用机制研究</t>
  </si>
  <si>
    <t>张闻博</t>
  </si>
  <si>
    <t>小微企业刑事合规激励机制的初探</t>
  </si>
  <si>
    <t>王振垒</t>
  </si>
  <si>
    <t>否</t>
  </si>
  <si>
    <t>未成年人刑事犯罪中双向保护原则内涵之探讨</t>
  </si>
  <si>
    <t>王泓棽</t>
  </si>
  <si>
    <t>社区矫正中女性社矫对象的情感治理研究 ——以武汉市基层社区矫正工作实务为例</t>
  </si>
  <si>
    <t>李博宇</t>
  </si>
  <si>
    <t>警务社会化背景下对辅警职业发展规划体系化研究</t>
  </si>
  <si>
    <t>姜云翔</t>
  </si>
  <si>
    <t>实名制背景下完善网络谣言处罚制度的路径探究</t>
  </si>
  <si>
    <t>乔一丹</t>
  </si>
  <si>
    <t>数字时代下认知域安全的风险与防控路径研究——基于OODA认知系统模型</t>
  </si>
  <si>
    <t>杨宸雪</t>
  </si>
  <si>
    <t>犯罪预防视阈下对未成年人校园欺凌的考察及矫治优化路径探究——以社区矫正制度为例</t>
  </si>
  <si>
    <t>田英杰</t>
  </si>
  <si>
    <t>轻罪治理视域下被遗忘权在犯罪记录制度中的嵌入性研究</t>
  </si>
  <si>
    <t>吕长骏</t>
  </si>
  <si>
    <t>隔空猥亵行为的刑法适用</t>
  </si>
  <si>
    <t>王泽烽</t>
  </si>
  <si>
    <t>商业步行街数据治理优化路径和体系建设研究——以武汉市为例</t>
  </si>
  <si>
    <t>黄冠焱</t>
  </si>
  <si>
    <t>刑事涉案虚拟货币处置的优化路径研究——以蓝天格锐非法集资案为例</t>
  </si>
  <si>
    <t>叶振鑫</t>
  </si>
  <si>
    <t>侦查学（法庭科学方向）</t>
  </si>
  <si>
    <t>法律物格视野下反虐待动物立法研究</t>
  </si>
  <si>
    <t>马渝乐</t>
  </si>
  <si>
    <t>生态环境行政执法首违不罚的实践运作与制度优化——以武汉市为例</t>
  </si>
  <si>
    <t>夏紫来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</si>
</sst>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
    </font>
    <font>
      <b/>
      <sz val="12"/>
      <name val="宋体"/>
      <charset val="134"/>
    </font>
    <font>
      <b/>
      <sz val="18"/>
      <name val="宋体"/>
      <charset val="134"/>
    </font>
    <font>
      <sz val="12"/>
      <color theme="1"/>
      <name val="宋体"/>
      <charset val="134"/>
    </font>
    <font>
      <sz val="12"/>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NumberFormat="1"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0" fillId="0" borderId="1" xfId="0" applyNumberFormat="1" applyBorder="1" applyAlignment="1">
      <alignment vertical="center" wrapText="1"/>
    </xf>
    <xf numFmtId="0" fontId="0" fillId="0" borderId="1" xfId="0" applyBorder="1" applyAlignment="1">
      <alignment vertical="center" wrapText="1"/>
    </xf>
    <xf numFmtId="0" fontId="5" fillId="2"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0" fillId="0" borderId="2"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tabSelected="1" zoomScale="86" zoomScaleNormal="86" workbookViewId="0">
      <selection activeCell="F22" sqref="F22"/>
    </sheetView>
  </sheetViews>
  <sheetFormatPr defaultColWidth="8" defaultRowHeight="15"/>
  <cols>
    <col min="1" max="1" width="6.88333333333333" style="2" customWidth="1"/>
    <col min="2" max="2" width="37.975" style="2" customWidth="1"/>
    <col min="3" max="3" width="9.56666666666667" style="2" customWidth="1"/>
    <col min="4" max="4" width="13.075" style="2" customWidth="1"/>
    <col min="5" max="5" width="12.5666666666667" style="2" customWidth="1"/>
    <col min="6" max="9" width="9" style="3" customWidth="1"/>
    <col min="10" max="10" width="10.5583333333333" style="3" customWidth="1"/>
    <col min="11" max="246" width="9" style="3" customWidth="1"/>
    <col min="247" max="16384" width="8" style="3"/>
  </cols>
  <sheetData>
    <row r="1" ht="23" spans="1:9">
      <c r="A1" s="4" t="s">
        <v>0</v>
      </c>
      <c r="B1" s="4"/>
      <c r="C1" s="4"/>
      <c r="D1" s="4"/>
      <c r="E1" s="4"/>
      <c r="F1" s="4"/>
      <c r="G1" s="4"/>
      <c r="H1" s="4"/>
      <c r="I1" s="4"/>
    </row>
    <row r="2" s="1" customFormat="1" spans="1:10">
      <c r="A2" s="5" t="s">
        <v>1</v>
      </c>
      <c r="B2" s="5" t="s">
        <v>2</v>
      </c>
      <c r="C2" s="5" t="s">
        <v>3</v>
      </c>
      <c r="D2" s="5" t="s">
        <v>4</v>
      </c>
      <c r="E2" s="5" t="s">
        <v>5</v>
      </c>
      <c r="F2" s="6" t="s">
        <v>6</v>
      </c>
      <c r="G2" s="6" t="s">
        <v>7</v>
      </c>
      <c r="H2" s="6" t="s">
        <v>8</v>
      </c>
      <c r="I2" s="6" t="s">
        <v>9</v>
      </c>
      <c r="J2" s="13" t="s">
        <v>10</v>
      </c>
    </row>
    <row r="3" ht="45.5" spans="1:10">
      <c r="A3" s="7">
        <v>1</v>
      </c>
      <c r="B3" s="7" t="s">
        <v>11</v>
      </c>
      <c r="C3" s="8" t="s">
        <v>12</v>
      </c>
      <c r="D3" s="9" t="s">
        <v>13</v>
      </c>
      <c r="E3" s="7" t="s">
        <v>14</v>
      </c>
      <c r="F3" s="10">
        <v>92</v>
      </c>
      <c r="G3" s="11">
        <v>93</v>
      </c>
      <c r="H3" s="11">
        <v>93</v>
      </c>
      <c r="I3" s="11">
        <f t="shared" ref="I3:I26" si="0">AVERAGE(F3:H3)</f>
        <v>92.6666666666667</v>
      </c>
      <c r="J3" s="14" t="s">
        <v>15</v>
      </c>
    </row>
    <row r="4" ht="45.5" spans="1:10">
      <c r="A4" s="7">
        <v>2</v>
      </c>
      <c r="B4" s="7" t="s">
        <v>16</v>
      </c>
      <c r="C4" s="8" t="s">
        <v>17</v>
      </c>
      <c r="D4" s="9" t="s">
        <v>13</v>
      </c>
      <c r="E4" s="7" t="s">
        <v>14</v>
      </c>
      <c r="F4" s="10">
        <v>92</v>
      </c>
      <c r="G4" s="11">
        <v>93</v>
      </c>
      <c r="H4" s="11">
        <v>93</v>
      </c>
      <c r="I4" s="11">
        <f t="shared" si="0"/>
        <v>92.6666666666667</v>
      </c>
      <c r="J4" s="14" t="s">
        <v>15</v>
      </c>
    </row>
    <row r="5" ht="45" spans="1:10">
      <c r="A5" s="7">
        <v>3</v>
      </c>
      <c r="B5" s="9" t="s">
        <v>18</v>
      </c>
      <c r="C5" s="8" t="s">
        <v>19</v>
      </c>
      <c r="D5" s="7" t="s">
        <v>20</v>
      </c>
      <c r="E5" s="7" t="s">
        <v>21</v>
      </c>
      <c r="F5" s="10">
        <v>92</v>
      </c>
      <c r="G5" s="11">
        <v>92</v>
      </c>
      <c r="H5" s="11">
        <v>92</v>
      </c>
      <c r="I5" s="11">
        <f t="shared" si="0"/>
        <v>92</v>
      </c>
      <c r="J5" s="14" t="s">
        <v>15</v>
      </c>
    </row>
    <row r="6" ht="60" spans="1:10">
      <c r="A6" s="7">
        <v>4</v>
      </c>
      <c r="B6" s="7" t="s">
        <v>22</v>
      </c>
      <c r="C6" s="8" t="s">
        <v>23</v>
      </c>
      <c r="D6" s="7" t="s">
        <v>20</v>
      </c>
      <c r="E6" s="7" t="s">
        <v>21</v>
      </c>
      <c r="F6" s="10">
        <v>92</v>
      </c>
      <c r="G6" s="11">
        <v>92</v>
      </c>
      <c r="H6" s="11">
        <v>92</v>
      </c>
      <c r="I6" s="11">
        <f t="shared" si="0"/>
        <v>92</v>
      </c>
      <c r="J6" s="14" t="s">
        <v>15</v>
      </c>
    </row>
    <row r="7" ht="30" spans="1:10">
      <c r="A7" s="7">
        <v>5</v>
      </c>
      <c r="B7" s="9" t="s">
        <v>24</v>
      </c>
      <c r="C7" s="8" t="s">
        <v>25</v>
      </c>
      <c r="D7" s="12" t="s">
        <v>26</v>
      </c>
      <c r="E7" s="7" t="s">
        <v>14</v>
      </c>
      <c r="F7" s="10">
        <v>92</v>
      </c>
      <c r="G7" s="11">
        <v>92</v>
      </c>
      <c r="H7" s="11">
        <v>92</v>
      </c>
      <c r="I7" s="11">
        <f t="shared" si="0"/>
        <v>92</v>
      </c>
      <c r="J7" s="14" t="s">
        <v>15</v>
      </c>
    </row>
    <row r="8" ht="30" spans="1:10">
      <c r="A8" s="7">
        <v>6</v>
      </c>
      <c r="B8" s="7" t="s">
        <v>27</v>
      </c>
      <c r="C8" s="8" t="s">
        <v>28</v>
      </c>
      <c r="D8" s="9" t="s">
        <v>13</v>
      </c>
      <c r="E8" s="7" t="s">
        <v>14</v>
      </c>
      <c r="F8" s="10">
        <v>92</v>
      </c>
      <c r="G8" s="11">
        <v>92</v>
      </c>
      <c r="H8" s="11">
        <v>92</v>
      </c>
      <c r="I8" s="11">
        <f t="shared" si="0"/>
        <v>92</v>
      </c>
      <c r="J8" s="14" t="s">
        <v>15</v>
      </c>
    </row>
    <row r="9" ht="45" spans="1:10">
      <c r="A9" s="7">
        <v>7</v>
      </c>
      <c r="B9" s="7" t="s">
        <v>29</v>
      </c>
      <c r="C9" s="8" t="s">
        <v>30</v>
      </c>
      <c r="D9" s="9" t="s">
        <v>31</v>
      </c>
      <c r="E9" s="7" t="s">
        <v>14</v>
      </c>
      <c r="F9" s="10">
        <v>91</v>
      </c>
      <c r="G9" s="11">
        <v>91</v>
      </c>
      <c r="H9" s="11">
        <v>91</v>
      </c>
      <c r="I9" s="11">
        <f t="shared" si="0"/>
        <v>91</v>
      </c>
      <c r="J9" s="14" t="s">
        <v>15</v>
      </c>
    </row>
    <row r="10" ht="45" spans="1:10">
      <c r="A10" s="7">
        <v>8</v>
      </c>
      <c r="B10" s="7" t="s">
        <v>32</v>
      </c>
      <c r="C10" s="8" t="s">
        <v>33</v>
      </c>
      <c r="D10" s="9" t="s">
        <v>34</v>
      </c>
      <c r="E10" s="7" t="s">
        <v>21</v>
      </c>
      <c r="F10" s="10">
        <v>91</v>
      </c>
      <c r="G10" s="11">
        <v>90</v>
      </c>
      <c r="H10" s="11">
        <v>90</v>
      </c>
      <c r="I10" s="11">
        <f t="shared" si="0"/>
        <v>90.3333333333333</v>
      </c>
      <c r="J10" s="14" t="s">
        <v>15</v>
      </c>
    </row>
    <row r="11" ht="30" spans="1:10">
      <c r="A11" s="7">
        <v>9</v>
      </c>
      <c r="B11" s="9" t="s">
        <v>35</v>
      </c>
      <c r="C11" s="8" t="s">
        <v>36</v>
      </c>
      <c r="D11" s="7" t="s">
        <v>13</v>
      </c>
      <c r="E11" s="7" t="s">
        <v>14</v>
      </c>
      <c r="F11" s="10">
        <v>91</v>
      </c>
      <c r="G11" s="11">
        <v>90</v>
      </c>
      <c r="H11" s="11">
        <v>90</v>
      </c>
      <c r="I11" s="11">
        <f t="shared" si="0"/>
        <v>90.3333333333333</v>
      </c>
      <c r="J11" s="14" t="s">
        <v>15</v>
      </c>
    </row>
    <row r="12" ht="45" spans="1:10">
      <c r="A12" s="7">
        <v>10</v>
      </c>
      <c r="B12" s="7" t="s">
        <v>37</v>
      </c>
      <c r="C12" s="8" t="s">
        <v>38</v>
      </c>
      <c r="D12" s="9" t="s">
        <v>34</v>
      </c>
      <c r="E12" s="7" t="s">
        <v>21</v>
      </c>
      <c r="F12" s="10">
        <v>90</v>
      </c>
      <c r="G12" s="11">
        <v>90</v>
      </c>
      <c r="H12" s="11">
        <v>90</v>
      </c>
      <c r="I12" s="11">
        <f t="shared" si="0"/>
        <v>90</v>
      </c>
      <c r="J12" s="14" t="s">
        <v>15</v>
      </c>
    </row>
    <row r="13" spans="1:10">
      <c r="A13" s="7">
        <v>11</v>
      </c>
      <c r="B13" s="9" t="s">
        <v>39</v>
      </c>
      <c r="C13" s="8" t="s">
        <v>40</v>
      </c>
      <c r="D13" s="9" t="s">
        <v>34</v>
      </c>
      <c r="E13" s="7" t="s">
        <v>21</v>
      </c>
      <c r="F13" s="10">
        <v>80</v>
      </c>
      <c r="G13" s="11">
        <v>80</v>
      </c>
      <c r="H13" s="11">
        <v>80</v>
      </c>
      <c r="I13" s="11">
        <f t="shared" si="0"/>
        <v>80</v>
      </c>
      <c r="J13" s="14" t="s">
        <v>41</v>
      </c>
    </row>
    <row r="14" ht="30" spans="1:10">
      <c r="A14" s="7">
        <v>12</v>
      </c>
      <c r="B14" s="9" t="s">
        <v>42</v>
      </c>
      <c r="C14" s="8" t="s">
        <v>43</v>
      </c>
      <c r="D14" s="9" t="s">
        <v>34</v>
      </c>
      <c r="E14" s="7" t="s">
        <v>21</v>
      </c>
      <c r="F14" s="10">
        <v>80</v>
      </c>
      <c r="G14" s="11">
        <v>80</v>
      </c>
      <c r="H14" s="11">
        <v>80</v>
      </c>
      <c r="I14" s="11">
        <f t="shared" si="0"/>
        <v>80</v>
      </c>
      <c r="J14" s="14" t="s">
        <v>41</v>
      </c>
    </row>
    <row r="15" ht="30.5" spans="1:10">
      <c r="A15" s="7">
        <v>13</v>
      </c>
      <c r="B15" s="7" t="s">
        <v>44</v>
      </c>
      <c r="C15" s="8" t="s">
        <v>45</v>
      </c>
      <c r="D15" s="9" t="s">
        <v>34</v>
      </c>
      <c r="E15" s="7" t="s">
        <v>21</v>
      </c>
      <c r="F15" s="10">
        <v>80</v>
      </c>
      <c r="G15" s="11">
        <v>80</v>
      </c>
      <c r="H15" s="11">
        <v>80</v>
      </c>
      <c r="I15" s="11">
        <f t="shared" si="0"/>
        <v>80</v>
      </c>
      <c r="J15" s="14" t="s">
        <v>41</v>
      </c>
    </row>
    <row r="16" ht="30" spans="1:10">
      <c r="A16" s="7">
        <v>14</v>
      </c>
      <c r="B16" s="9" t="s">
        <v>46</v>
      </c>
      <c r="C16" s="8" t="s">
        <v>47</v>
      </c>
      <c r="D16" s="9" t="s">
        <v>34</v>
      </c>
      <c r="E16" s="7" t="s">
        <v>21</v>
      </c>
      <c r="F16" s="10">
        <v>80</v>
      </c>
      <c r="G16" s="11">
        <v>80</v>
      </c>
      <c r="H16" s="11">
        <v>80</v>
      </c>
      <c r="I16" s="11">
        <f t="shared" si="0"/>
        <v>80</v>
      </c>
      <c r="J16" s="14" t="s">
        <v>41</v>
      </c>
    </row>
    <row r="17" ht="30" spans="1:10">
      <c r="A17" s="7">
        <v>15</v>
      </c>
      <c r="B17" s="9" t="s">
        <v>48</v>
      </c>
      <c r="C17" s="8" t="s">
        <v>49</v>
      </c>
      <c r="D17" s="9" t="s">
        <v>34</v>
      </c>
      <c r="E17" s="7" t="s">
        <v>21</v>
      </c>
      <c r="F17" s="10">
        <v>80</v>
      </c>
      <c r="G17" s="11">
        <v>80</v>
      </c>
      <c r="H17" s="11">
        <v>80</v>
      </c>
      <c r="I17" s="11">
        <f t="shared" si="0"/>
        <v>80</v>
      </c>
      <c r="J17" s="14" t="s">
        <v>41</v>
      </c>
    </row>
    <row r="18" ht="30" spans="1:10">
      <c r="A18" s="7">
        <v>16</v>
      </c>
      <c r="B18" s="7" t="s">
        <v>50</v>
      </c>
      <c r="C18" s="8" t="s">
        <v>51</v>
      </c>
      <c r="D18" s="9" t="s">
        <v>34</v>
      </c>
      <c r="E18" s="7" t="s">
        <v>21</v>
      </c>
      <c r="F18" s="10">
        <v>80</v>
      </c>
      <c r="G18" s="11">
        <v>80</v>
      </c>
      <c r="H18" s="11">
        <v>80</v>
      </c>
      <c r="I18" s="11">
        <f t="shared" si="0"/>
        <v>80</v>
      </c>
      <c r="J18" s="14" t="s">
        <v>41</v>
      </c>
    </row>
    <row r="19" ht="45" spans="1:10">
      <c r="A19" s="7">
        <v>17</v>
      </c>
      <c r="B19" s="7" t="s">
        <v>52</v>
      </c>
      <c r="C19" s="9" t="s">
        <v>53</v>
      </c>
      <c r="D19" s="9" t="s">
        <v>13</v>
      </c>
      <c r="E19" s="7" t="s">
        <v>14</v>
      </c>
      <c r="F19" s="10">
        <v>80</v>
      </c>
      <c r="G19" s="11">
        <v>80</v>
      </c>
      <c r="H19" s="11">
        <v>80</v>
      </c>
      <c r="I19" s="11">
        <f>AVERAGE(F19:H19)</f>
        <v>80</v>
      </c>
      <c r="J19" s="14" t="s">
        <v>41</v>
      </c>
    </row>
    <row r="20" ht="30" spans="1:10">
      <c r="A20" s="7">
        <v>18</v>
      </c>
      <c r="B20" s="9" t="s">
        <v>54</v>
      </c>
      <c r="C20" s="9" t="s">
        <v>55</v>
      </c>
      <c r="D20" s="7" t="s">
        <v>26</v>
      </c>
      <c r="E20" s="7" t="s">
        <v>14</v>
      </c>
      <c r="F20" s="10">
        <v>80</v>
      </c>
      <c r="G20" s="11">
        <v>80</v>
      </c>
      <c r="H20" s="11">
        <v>80</v>
      </c>
      <c r="I20" s="11">
        <f>AVERAGE(F20:H20)</f>
        <v>80</v>
      </c>
      <c r="J20" s="14" t="s">
        <v>41</v>
      </c>
    </row>
    <row r="21" spans="1:10">
      <c r="A21" s="7">
        <v>19</v>
      </c>
      <c r="B21" s="9" t="s">
        <v>56</v>
      </c>
      <c r="C21" s="9" t="s">
        <v>57</v>
      </c>
      <c r="D21" s="7" t="s">
        <v>13</v>
      </c>
      <c r="E21" s="7" t="s">
        <v>14</v>
      </c>
      <c r="F21" s="10">
        <v>80</v>
      </c>
      <c r="G21" s="11">
        <v>80</v>
      </c>
      <c r="H21" s="11">
        <v>80</v>
      </c>
      <c r="I21" s="11">
        <f>AVERAGE(F21:H21)</f>
        <v>80</v>
      </c>
      <c r="J21" s="14" t="s">
        <v>41</v>
      </c>
    </row>
    <row r="22" ht="30" spans="1:10">
      <c r="A22" s="7">
        <v>20</v>
      </c>
      <c r="B22" s="7" t="s">
        <v>58</v>
      </c>
      <c r="C22" s="9" t="s">
        <v>59</v>
      </c>
      <c r="D22" s="9" t="s">
        <v>31</v>
      </c>
      <c r="E22" s="7" t="s">
        <v>14</v>
      </c>
      <c r="F22" s="10">
        <v>80</v>
      </c>
      <c r="G22" s="11">
        <v>80</v>
      </c>
      <c r="H22" s="11">
        <v>80</v>
      </c>
      <c r="I22" s="11">
        <f>AVERAGE(F22:H22)</f>
        <v>80</v>
      </c>
      <c r="J22" s="14" t="s">
        <v>41</v>
      </c>
    </row>
    <row r="23" ht="30" spans="1:10">
      <c r="A23" s="7">
        <v>21</v>
      </c>
      <c r="B23" s="7" t="s">
        <v>60</v>
      </c>
      <c r="C23" s="9" t="s">
        <v>61</v>
      </c>
      <c r="D23" s="7" t="s">
        <v>62</v>
      </c>
      <c r="E23" s="7" t="s">
        <v>14</v>
      </c>
      <c r="F23" s="10">
        <v>80</v>
      </c>
      <c r="G23" s="11">
        <v>80</v>
      </c>
      <c r="H23" s="11">
        <v>80</v>
      </c>
      <c r="I23" s="11">
        <f>AVERAGE(F23:H23)</f>
        <v>80</v>
      </c>
      <c r="J23" s="14" t="s">
        <v>41</v>
      </c>
    </row>
    <row r="24" spans="1:10">
      <c r="A24" s="7">
        <v>22</v>
      </c>
      <c r="B24" s="9" t="s">
        <v>63</v>
      </c>
      <c r="C24" s="9" t="s">
        <v>64</v>
      </c>
      <c r="D24" s="7" t="s">
        <v>13</v>
      </c>
      <c r="E24" s="7" t="s">
        <v>14</v>
      </c>
      <c r="F24" s="10">
        <v>80</v>
      </c>
      <c r="G24" s="11">
        <v>80</v>
      </c>
      <c r="H24" s="11">
        <v>80</v>
      </c>
      <c r="I24" s="11">
        <f>AVERAGE(F24:H24)</f>
        <v>80</v>
      </c>
      <c r="J24" s="14" t="s">
        <v>41</v>
      </c>
    </row>
    <row r="25" ht="30" spans="1:10">
      <c r="A25" s="7">
        <v>23</v>
      </c>
      <c r="B25" s="7" t="s">
        <v>65</v>
      </c>
      <c r="C25" s="7" t="s">
        <v>66</v>
      </c>
      <c r="D25" s="9" t="s">
        <v>13</v>
      </c>
      <c r="E25" s="7" t="s">
        <v>14</v>
      </c>
      <c r="F25" s="10">
        <v>80</v>
      </c>
      <c r="G25" s="11">
        <v>80</v>
      </c>
      <c r="H25" s="11">
        <v>80</v>
      </c>
      <c r="I25" s="11">
        <f>AVERAGE(F25:H25)</f>
        <v>80</v>
      </c>
      <c r="J25" s="14" t="s">
        <v>41</v>
      </c>
    </row>
  </sheetData>
  <autoFilter ref="A2:I25">
    <sortState ref="A2:I25">
      <sortCondition ref="I2" descending="1"/>
    </sortState>
    <extLst/>
  </autoFilter>
  <mergeCells count="1">
    <mergeCell ref="A1:I1"/>
  </mergeCells>
  <pageMargins left="0.75" right="0.75" top="1" bottom="1" header="0.5" footer="0.5"/>
  <pageSetup paperSize="9" scale="92"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Yucheng Deng</dc:creator>
  <cp:lastModifiedBy>张瀚文</cp:lastModifiedBy>
  <dcterms:created xsi:type="dcterms:W3CDTF">2022-06-01T03:55:00Z</dcterms:created>
  <cp:lastPrinted>2022-06-02T01:10:00Z</cp:lastPrinted>
  <dcterms:modified xsi:type="dcterms:W3CDTF">2024-06-26T09:29:49Z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F5CF197517F84532B5C585166EBB135E_13</vt:lpwstr>
  </property>
  <property fmtid="{D5CDD505-2E9C-101B-9397-08002B2CF9AE}" pid="3" name="KSOProductBuildVer">
    <vt:lpwstr>2052-12.1.0.16929</vt:lpwstr>
  </property>
</Properties>
</file>